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5"/>
  </bookViews>
  <sheets>
    <sheet name="1.01-2.01" sheetId="3" r:id="rId1"/>
    <sheet name="3.01-9.01" sheetId="4" r:id="rId2"/>
    <sheet name="10.01-16.01" sheetId="5" r:id="rId3"/>
    <sheet name="17.01-23.01" sheetId="6" r:id="rId4"/>
    <sheet name="24.01-30.01" sheetId="7" r:id="rId5"/>
    <sheet name="31.01" sheetId="8" r:id="rId6"/>
  </sheets>
  <calcPr calcId="124519"/>
</workbook>
</file>

<file path=xl/calcChain.xml><?xml version="1.0" encoding="utf-8"?>
<calcChain xmlns="http://schemas.openxmlformats.org/spreadsheetml/2006/main">
  <c r="I11" i="8"/>
  <c r="I11" i="7"/>
  <c r="I11" i="6"/>
  <c r="I11" i="5"/>
  <c r="J7" i="8"/>
  <c r="J6"/>
  <c r="J5"/>
  <c r="J4"/>
  <c r="J3"/>
  <c r="I11" i="4"/>
  <c r="J7" i="3"/>
  <c r="J6"/>
  <c r="J5"/>
  <c r="J4"/>
  <c r="J3"/>
  <c r="J7" i="7"/>
  <c r="J6"/>
  <c r="J5"/>
  <c r="J4"/>
  <c r="J3"/>
  <c r="J7" i="6"/>
  <c r="J6"/>
  <c r="J5"/>
  <c r="J4"/>
  <c r="J3"/>
  <c r="J7" i="5"/>
  <c r="J6"/>
  <c r="J5"/>
  <c r="J4"/>
  <c r="J3"/>
  <c r="J7" i="4"/>
  <c r="J6"/>
  <c r="J5"/>
  <c r="J4"/>
  <c r="J3"/>
</calcChain>
</file>

<file path=xl/comments1.xml><?xml version="1.0" encoding="utf-8"?>
<comments xmlns="http://schemas.openxmlformats.org/spreadsheetml/2006/main">
  <authors>
    <author>Автор</author>
  </authors>
  <commentList>
    <comment ref="F11" authorId="0">
      <text>
        <r>
          <rPr>
            <b/>
            <sz val="9"/>
            <color indexed="81"/>
            <rFont val="Tahoma"/>
            <family val="2"/>
            <charset val="204"/>
          </rPr>
          <t>Взвешенные вещества (крупная пыль)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<sst xmlns="http://schemas.openxmlformats.org/spreadsheetml/2006/main" count="159" uniqueCount="32">
  <si>
    <t>Лермонтова</t>
  </si>
  <si>
    <t>понедельник</t>
  </si>
  <si>
    <t>вторник</t>
  </si>
  <si>
    <t>среда</t>
  </si>
  <si>
    <t>четверг</t>
  </si>
  <si>
    <t>пятница</t>
  </si>
  <si>
    <t>суббота</t>
  </si>
  <si>
    <t>воскресенье</t>
  </si>
  <si>
    <t xml:space="preserve">Дата </t>
  </si>
  <si>
    <t>Вещество</t>
  </si>
  <si>
    <t>ПДК</t>
  </si>
  <si>
    <t>Превышение</t>
  </si>
  <si>
    <t>Пост</t>
  </si>
  <si>
    <t xml:space="preserve">Начало </t>
  </si>
  <si>
    <t>Конец</t>
  </si>
  <si>
    <t>Пост наблюдения</t>
  </si>
  <si>
    <t>Максимальное показание</t>
  </si>
  <si>
    <t>Время превышения</t>
  </si>
  <si>
    <t>№ п/п</t>
  </si>
  <si>
    <t>№ поста</t>
  </si>
  <si>
    <t>Всего превышений за неделю</t>
  </si>
  <si>
    <t>Кооперативная</t>
  </si>
  <si>
    <t>Боровск</t>
  </si>
  <si>
    <t>Ворсино</t>
  </si>
  <si>
    <t>Добрино</t>
  </si>
  <si>
    <t>Направление ветра-скорость , м/с</t>
  </si>
  <si>
    <t>Формальдегид</t>
  </si>
  <si>
    <t>Превышений ПДК за период с 1.01.2022 по 2.01.2022 не выявлено</t>
  </si>
  <si>
    <t>РМ10</t>
  </si>
  <si>
    <t>З - 1,1</t>
  </si>
  <si>
    <t>ЮЗ - 1,3</t>
  </si>
  <si>
    <t>ЮЗ - 1,5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</si>
</sst>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color rgb="FFFFFF00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0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20" fontId="1" fillId="0" borderId="1" xfId="0" applyNumberFormat="1" applyFont="1" applyBorder="1" applyAlignment="1">
      <alignment horizontal="center" vertical="center"/>
    </xf>
    <xf numFmtId="14" fontId="2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/>
    </xf>
    <xf numFmtId="4" fontId="1" fillId="0" borderId="0" xfId="0" applyNumberFormat="1" applyFont="1" applyAlignment="1">
      <alignment horizontal="center" vertical="center"/>
    </xf>
    <xf numFmtId="1" fontId="1" fillId="3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" fontId="3" fillId="4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9999FF"/>
      <color rgb="FF9966FF"/>
      <color rgb="FFFF66FF"/>
      <color rgb="FFFFCC00"/>
      <color rgb="FFFFCC99"/>
      <color rgb="FFFFFF99"/>
      <color rgb="FF99FF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4"/>
  <sheetViews>
    <sheetView workbookViewId="0">
      <selection activeCell="F22" sqref="F22"/>
    </sheetView>
  </sheetViews>
  <sheetFormatPr defaultRowHeight="15.75"/>
  <cols>
    <col min="1" max="1" width="7.140625" style="1" customWidth="1"/>
    <col min="2" max="2" width="16.140625" style="1" bestFit="1" customWidth="1"/>
    <col min="3" max="4" width="15.7109375" style="1" customWidth="1"/>
    <col min="5" max="5" width="17" style="1" customWidth="1"/>
    <col min="6" max="9" width="15.7109375" style="1" customWidth="1"/>
    <col min="10" max="10" width="20.85546875" style="1" customWidth="1"/>
    <col min="11" max="16384" width="9.140625" style="1"/>
  </cols>
  <sheetData>
    <row r="1" spans="1:10" ht="15.75" customHeight="1">
      <c r="A1" s="35" t="s">
        <v>19</v>
      </c>
      <c r="B1" s="37" t="s">
        <v>12</v>
      </c>
      <c r="C1" s="4"/>
      <c r="D1" s="4"/>
      <c r="E1" s="4"/>
      <c r="F1" s="4"/>
      <c r="G1" s="4"/>
      <c r="H1" s="4">
        <v>44562</v>
      </c>
      <c r="I1" s="4">
        <v>44563</v>
      </c>
      <c r="J1" s="34" t="s">
        <v>20</v>
      </c>
    </row>
    <row r="2" spans="1:10">
      <c r="A2" s="36"/>
      <c r="B2" s="37"/>
      <c r="C2" s="19"/>
      <c r="D2" s="19"/>
      <c r="E2" s="23"/>
      <c r="F2" s="23"/>
      <c r="G2" s="23"/>
      <c r="H2" s="25" t="s">
        <v>6</v>
      </c>
      <c r="I2" s="25" t="s">
        <v>7</v>
      </c>
      <c r="J2" s="34"/>
    </row>
    <row r="3" spans="1:10">
      <c r="A3" s="7">
        <v>4</v>
      </c>
      <c r="B3" s="5" t="s">
        <v>0</v>
      </c>
      <c r="C3" s="14"/>
      <c r="D3" s="14"/>
      <c r="E3" s="14"/>
      <c r="F3" s="6"/>
      <c r="G3" s="6"/>
      <c r="H3" s="6"/>
      <c r="I3" s="6"/>
      <c r="J3" s="20">
        <f>SUM(C3:I3)</f>
        <v>0</v>
      </c>
    </row>
    <row r="4" spans="1:10">
      <c r="A4" s="7">
        <v>5</v>
      </c>
      <c r="B4" s="5" t="s">
        <v>21</v>
      </c>
      <c r="C4" s="6"/>
      <c r="D4" s="6"/>
      <c r="E4" s="6"/>
      <c r="F4" s="6"/>
      <c r="G4" s="6"/>
      <c r="H4" s="6"/>
      <c r="I4" s="6"/>
      <c r="J4" s="20">
        <f t="shared" ref="J4:J7" si="0">SUM(C4:I4)</f>
        <v>0</v>
      </c>
    </row>
    <row r="5" spans="1:10">
      <c r="A5" s="7">
        <v>6</v>
      </c>
      <c r="B5" s="5" t="s">
        <v>22</v>
      </c>
      <c r="C5" s="6"/>
      <c r="D5" s="6"/>
      <c r="E5" s="6"/>
      <c r="F5" s="6"/>
      <c r="G5" s="6"/>
      <c r="H5" s="6"/>
      <c r="I5" s="6"/>
      <c r="J5" s="20">
        <f t="shared" si="0"/>
        <v>0</v>
      </c>
    </row>
    <row r="6" spans="1:10">
      <c r="A6" s="7">
        <v>10</v>
      </c>
      <c r="B6" s="5" t="s">
        <v>23</v>
      </c>
      <c r="C6" s="6"/>
      <c r="D6" s="6"/>
      <c r="E6" s="6"/>
      <c r="F6" s="6"/>
      <c r="G6" s="6"/>
      <c r="H6" s="6"/>
      <c r="I6" s="6"/>
      <c r="J6" s="20">
        <f t="shared" si="0"/>
        <v>0</v>
      </c>
    </row>
    <row r="7" spans="1:10">
      <c r="A7" s="7">
        <v>11</v>
      </c>
      <c r="B7" s="5" t="s">
        <v>24</v>
      </c>
      <c r="C7" s="6"/>
      <c r="D7" s="6"/>
      <c r="E7" s="6"/>
      <c r="F7" s="6"/>
      <c r="G7" s="6"/>
      <c r="H7" s="14"/>
      <c r="I7" s="6"/>
      <c r="J7" s="20">
        <f t="shared" si="0"/>
        <v>0</v>
      </c>
    </row>
    <row r="8" spans="1:10">
      <c r="A8" s="11"/>
      <c r="B8" s="11"/>
      <c r="C8" s="11"/>
      <c r="D8" s="11"/>
      <c r="E8" s="11"/>
      <c r="F8" s="11"/>
      <c r="G8" s="11"/>
      <c r="H8" s="11"/>
      <c r="I8" s="11"/>
      <c r="J8" s="11"/>
    </row>
    <row r="9" spans="1:10" ht="15.75" customHeight="1">
      <c r="A9" s="38" t="s">
        <v>18</v>
      </c>
      <c r="B9" s="38" t="s">
        <v>8</v>
      </c>
      <c r="C9" s="38" t="s">
        <v>17</v>
      </c>
      <c r="D9" s="38"/>
      <c r="E9" s="39" t="s">
        <v>15</v>
      </c>
      <c r="F9" s="38" t="s">
        <v>9</v>
      </c>
      <c r="G9" s="40" t="s">
        <v>16</v>
      </c>
      <c r="H9" s="38" t="s">
        <v>10</v>
      </c>
      <c r="I9" s="38" t="s">
        <v>11</v>
      </c>
      <c r="J9" s="41" t="s">
        <v>25</v>
      </c>
    </row>
    <row r="10" spans="1:10">
      <c r="A10" s="38"/>
      <c r="B10" s="38"/>
      <c r="C10" s="20" t="s">
        <v>13</v>
      </c>
      <c r="D10" s="20" t="s">
        <v>14</v>
      </c>
      <c r="E10" s="39"/>
      <c r="F10" s="38"/>
      <c r="G10" s="40"/>
      <c r="H10" s="38"/>
      <c r="I10" s="38"/>
      <c r="J10" s="42"/>
    </row>
    <row r="11" spans="1:10">
      <c r="A11" s="20"/>
      <c r="B11" s="2"/>
      <c r="C11" s="3"/>
      <c r="D11" s="3"/>
      <c r="E11" s="2"/>
      <c r="F11" s="20"/>
      <c r="G11" s="21"/>
      <c r="H11" s="20"/>
      <c r="I11" s="8"/>
      <c r="J11" s="20"/>
    </row>
    <row r="12" spans="1:10">
      <c r="A12" s="20"/>
      <c r="B12" s="2"/>
      <c r="C12" s="3"/>
      <c r="D12" s="3"/>
      <c r="E12" s="2"/>
      <c r="F12" s="20"/>
      <c r="G12" s="21"/>
      <c r="H12" s="20"/>
      <c r="I12" s="8"/>
      <c r="J12" s="20"/>
    </row>
    <row r="14" spans="1:10">
      <c r="A14" s="31" t="s">
        <v>27</v>
      </c>
      <c r="B14" s="32"/>
      <c r="C14" s="32"/>
      <c r="D14" s="32"/>
      <c r="E14" s="32"/>
      <c r="F14" s="32"/>
      <c r="G14" s="32"/>
      <c r="H14" s="32"/>
      <c r="I14" s="32"/>
      <c r="J14" s="33"/>
    </row>
  </sheetData>
  <mergeCells count="13">
    <mergeCell ref="A14:J14"/>
    <mergeCell ref="J1:J2"/>
    <mergeCell ref="A1:A2"/>
    <mergeCell ref="B1:B2"/>
    <mergeCell ref="A9:A10"/>
    <mergeCell ref="B9:B10"/>
    <mergeCell ref="C9:D9"/>
    <mergeCell ref="E9:E10"/>
    <mergeCell ref="F9:F10"/>
    <mergeCell ref="G9:G10"/>
    <mergeCell ref="H9:H10"/>
    <mergeCell ref="I9:I10"/>
    <mergeCell ref="J9:J10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1"/>
  <sheetViews>
    <sheetView workbookViewId="0">
      <selection activeCell="H11" sqref="H11:I11"/>
    </sheetView>
  </sheetViews>
  <sheetFormatPr defaultRowHeight="15.75"/>
  <cols>
    <col min="1" max="1" width="7.140625" style="11" customWidth="1"/>
    <col min="2" max="2" width="16.140625" style="11" bestFit="1" customWidth="1"/>
    <col min="3" max="4" width="15.7109375" style="11" customWidth="1"/>
    <col min="5" max="5" width="19" style="11" bestFit="1" customWidth="1"/>
    <col min="6" max="8" width="15.7109375" style="11" customWidth="1"/>
    <col min="9" max="9" width="15.7109375" style="16" customWidth="1"/>
    <col min="10" max="10" width="20.85546875" style="11" customWidth="1"/>
    <col min="11" max="16384" width="9.140625" style="11"/>
  </cols>
  <sheetData>
    <row r="1" spans="1:10">
      <c r="A1" s="35" t="s">
        <v>19</v>
      </c>
      <c r="B1" s="37" t="s">
        <v>12</v>
      </c>
      <c r="C1" s="4">
        <v>44564</v>
      </c>
      <c r="D1" s="4">
        <v>44565</v>
      </c>
      <c r="E1" s="4">
        <v>44566</v>
      </c>
      <c r="F1" s="4">
        <v>44567</v>
      </c>
      <c r="G1" s="4">
        <v>44568</v>
      </c>
      <c r="H1" s="4">
        <v>44569</v>
      </c>
      <c r="I1" s="4">
        <v>44570</v>
      </c>
      <c r="J1" s="34" t="s">
        <v>20</v>
      </c>
    </row>
    <row r="2" spans="1:10">
      <c r="A2" s="36"/>
      <c r="B2" s="37"/>
      <c r="C2" s="10" t="s">
        <v>1</v>
      </c>
      <c r="D2" s="10" t="s">
        <v>2</v>
      </c>
      <c r="E2" s="10" t="s">
        <v>3</v>
      </c>
      <c r="F2" s="10" t="s">
        <v>4</v>
      </c>
      <c r="G2" s="10" t="s">
        <v>5</v>
      </c>
      <c r="H2" s="10" t="s">
        <v>6</v>
      </c>
      <c r="I2" s="15" t="s">
        <v>7</v>
      </c>
      <c r="J2" s="34"/>
    </row>
    <row r="3" spans="1:10">
      <c r="A3" s="7">
        <v>4</v>
      </c>
      <c r="B3" s="5" t="s">
        <v>0</v>
      </c>
      <c r="C3" s="17"/>
      <c r="D3" s="17"/>
      <c r="E3" s="17"/>
      <c r="F3" s="17"/>
      <c r="G3" s="17"/>
      <c r="H3" s="17"/>
      <c r="I3" s="17"/>
      <c r="J3" s="18">
        <f>SUM(C3:I3)</f>
        <v>0</v>
      </c>
    </row>
    <row r="4" spans="1:10">
      <c r="A4" s="7">
        <v>5</v>
      </c>
      <c r="B4" s="5" t="s">
        <v>21</v>
      </c>
      <c r="C4" s="17"/>
      <c r="D4" s="24">
        <v>1</v>
      </c>
      <c r="E4" s="17"/>
      <c r="F4" s="17"/>
      <c r="G4" s="17"/>
      <c r="H4" s="17"/>
      <c r="I4" s="17"/>
      <c r="J4" s="18">
        <f t="shared" ref="J4:J7" si="0">SUM(C4:I4)</f>
        <v>1</v>
      </c>
    </row>
    <row r="5" spans="1:10">
      <c r="A5" s="7">
        <v>6</v>
      </c>
      <c r="B5" s="5" t="s">
        <v>22</v>
      </c>
      <c r="C5" s="17"/>
      <c r="D5" s="17"/>
      <c r="E5" s="17"/>
      <c r="F5" s="17"/>
      <c r="G5" s="17"/>
      <c r="H5" s="17"/>
      <c r="I5" s="17"/>
      <c r="J5" s="18">
        <f t="shared" si="0"/>
        <v>0</v>
      </c>
    </row>
    <row r="6" spans="1:10">
      <c r="A6" s="7">
        <v>10</v>
      </c>
      <c r="B6" s="5" t="s">
        <v>23</v>
      </c>
      <c r="C6" s="17"/>
      <c r="D6" s="17"/>
      <c r="E6" s="17"/>
      <c r="F6" s="17"/>
      <c r="G6" s="17"/>
      <c r="H6" s="17"/>
      <c r="I6" s="17"/>
      <c r="J6" s="18">
        <f t="shared" si="0"/>
        <v>0</v>
      </c>
    </row>
    <row r="7" spans="1:10">
      <c r="A7" s="7">
        <v>11</v>
      </c>
      <c r="B7" s="5" t="s">
        <v>24</v>
      </c>
      <c r="C7" s="17"/>
      <c r="D7" s="17"/>
      <c r="E7" s="17"/>
      <c r="F7" s="17"/>
      <c r="G7" s="17"/>
      <c r="H7" s="17"/>
      <c r="I7" s="17"/>
      <c r="J7" s="18">
        <f t="shared" si="0"/>
        <v>0</v>
      </c>
    </row>
    <row r="9" spans="1:10">
      <c r="A9" s="38" t="s">
        <v>18</v>
      </c>
      <c r="B9" s="38" t="s">
        <v>8</v>
      </c>
      <c r="C9" s="38" t="s">
        <v>17</v>
      </c>
      <c r="D9" s="38"/>
      <c r="E9" s="39" t="s">
        <v>15</v>
      </c>
      <c r="F9" s="38" t="s">
        <v>9</v>
      </c>
      <c r="G9" s="40" t="s">
        <v>16</v>
      </c>
      <c r="H9" s="38" t="s">
        <v>10</v>
      </c>
      <c r="I9" s="43" t="s">
        <v>11</v>
      </c>
      <c r="J9" s="41" t="s">
        <v>25</v>
      </c>
    </row>
    <row r="10" spans="1:10">
      <c r="A10" s="38"/>
      <c r="B10" s="38"/>
      <c r="C10" s="9" t="s">
        <v>13</v>
      </c>
      <c r="D10" s="9" t="s">
        <v>14</v>
      </c>
      <c r="E10" s="39"/>
      <c r="F10" s="38"/>
      <c r="G10" s="40"/>
      <c r="H10" s="38"/>
      <c r="I10" s="43"/>
      <c r="J10" s="42"/>
    </row>
    <row r="11" spans="1:10">
      <c r="A11" s="26">
        <v>1</v>
      </c>
      <c r="B11" s="2">
        <v>44565</v>
      </c>
      <c r="C11" s="3">
        <v>0.44444444444444442</v>
      </c>
      <c r="D11" s="3">
        <v>0.44444444444444442</v>
      </c>
      <c r="E11" s="2" t="s">
        <v>21</v>
      </c>
      <c r="F11" s="26" t="s">
        <v>26</v>
      </c>
      <c r="G11" s="27">
        <v>9.4700000000000006E-2</v>
      </c>
      <c r="H11" s="26">
        <v>0.05</v>
      </c>
      <c r="I11" s="8">
        <f>G11/H11</f>
        <v>1.8940000000000001</v>
      </c>
      <c r="J11" s="26">
        <v>0</v>
      </c>
    </row>
  </sheetData>
  <mergeCells count="12">
    <mergeCell ref="I9:I10"/>
    <mergeCell ref="A1:A2"/>
    <mergeCell ref="B1:B2"/>
    <mergeCell ref="J1:J2"/>
    <mergeCell ref="A9:A10"/>
    <mergeCell ref="B9:B10"/>
    <mergeCell ref="C9:D9"/>
    <mergeCell ref="E9:E10"/>
    <mergeCell ref="F9:F10"/>
    <mergeCell ref="G9:G10"/>
    <mergeCell ref="H9:H10"/>
    <mergeCell ref="J9:J10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1"/>
  <sheetViews>
    <sheetView workbookViewId="0">
      <selection sqref="A1:A2"/>
    </sheetView>
  </sheetViews>
  <sheetFormatPr defaultRowHeight="15.75"/>
  <cols>
    <col min="1" max="1" width="7.140625" style="11" customWidth="1"/>
    <col min="2" max="2" width="16.140625" style="11" bestFit="1" customWidth="1"/>
    <col min="3" max="4" width="15.7109375" style="11" customWidth="1"/>
    <col min="5" max="5" width="17" style="11" customWidth="1"/>
    <col min="6" max="9" width="15.7109375" style="11" customWidth="1"/>
    <col min="10" max="10" width="20.85546875" style="11" customWidth="1"/>
    <col min="11" max="16384" width="9.140625" style="11"/>
  </cols>
  <sheetData>
    <row r="1" spans="1:10">
      <c r="A1" s="35" t="s">
        <v>19</v>
      </c>
      <c r="B1" s="37" t="s">
        <v>12</v>
      </c>
      <c r="C1" s="4">
        <v>44571</v>
      </c>
      <c r="D1" s="4">
        <v>44572</v>
      </c>
      <c r="E1" s="4">
        <v>44573</v>
      </c>
      <c r="F1" s="4">
        <v>44574</v>
      </c>
      <c r="G1" s="4">
        <v>44575</v>
      </c>
      <c r="H1" s="4">
        <v>44576</v>
      </c>
      <c r="I1" s="4">
        <v>44577</v>
      </c>
      <c r="J1" s="34" t="s">
        <v>20</v>
      </c>
    </row>
    <row r="2" spans="1:10">
      <c r="A2" s="36"/>
      <c r="B2" s="37"/>
      <c r="C2" s="10" t="s">
        <v>1</v>
      </c>
      <c r="D2" s="10" t="s">
        <v>2</v>
      </c>
      <c r="E2" s="10" t="s">
        <v>3</v>
      </c>
      <c r="F2" s="10" t="s">
        <v>4</v>
      </c>
      <c r="G2" s="10" t="s">
        <v>5</v>
      </c>
      <c r="H2" s="10" t="s">
        <v>6</v>
      </c>
      <c r="I2" s="10" t="s">
        <v>7</v>
      </c>
      <c r="J2" s="34"/>
    </row>
    <row r="3" spans="1:10">
      <c r="A3" s="7">
        <v>4</v>
      </c>
      <c r="B3" s="5" t="s">
        <v>0</v>
      </c>
      <c r="C3" s="6"/>
      <c r="D3" s="6"/>
      <c r="E3" s="6"/>
      <c r="F3" s="30">
        <v>1</v>
      </c>
      <c r="G3" s="6"/>
      <c r="H3" s="6"/>
      <c r="I3" s="6"/>
      <c r="J3" s="9">
        <f>SUM(C3:I3)</f>
        <v>1</v>
      </c>
    </row>
    <row r="4" spans="1:10">
      <c r="A4" s="7">
        <v>5</v>
      </c>
      <c r="B4" s="5" t="s">
        <v>21</v>
      </c>
      <c r="C4" s="6"/>
      <c r="D4" s="6"/>
      <c r="E4" s="6"/>
      <c r="F4" s="6"/>
      <c r="G4" s="6"/>
      <c r="H4" s="6"/>
      <c r="I4" s="6"/>
      <c r="J4" s="9">
        <f t="shared" ref="J4:J7" si="0">SUM(C4:I4)</f>
        <v>0</v>
      </c>
    </row>
    <row r="5" spans="1:10">
      <c r="A5" s="7">
        <v>6</v>
      </c>
      <c r="B5" s="5" t="s">
        <v>22</v>
      </c>
      <c r="C5" s="6"/>
      <c r="D5" s="6"/>
      <c r="E5" s="6"/>
      <c r="F5" s="6"/>
      <c r="G5" s="6"/>
      <c r="H5" s="6"/>
      <c r="I5" s="6"/>
      <c r="J5" s="9">
        <f t="shared" si="0"/>
        <v>0</v>
      </c>
    </row>
    <row r="6" spans="1:10">
      <c r="A6" s="7">
        <v>10</v>
      </c>
      <c r="B6" s="5" t="s">
        <v>23</v>
      </c>
      <c r="C6" s="6"/>
      <c r="D6" s="6"/>
      <c r="E6" s="6"/>
      <c r="F6" s="6"/>
      <c r="G6" s="6"/>
      <c r="H6" s="6"/>
      <c r="I6" s="6"/>
      <c r="J6" s="9">
        <f t="shared" si="0"/>
        <v>0</v>
      </c>
    </row>
    <row r="7" spans="1:10">
      <c r="A7" s="7">
        <v>11</v>
      </c>
      <c r="B7" s="5" t="s">
        <v>24</v>
      </c>
      <c r="C7" s="6"/>
      <c r="D7" s="6"/>
      <c r="E7" s="6"/>
      <c r="F7" s="6"/>
      <c r="G7" s="6"/>
      <c r="H7" s="6"/>
      <c r="I7" s="6"/>
      <c r="J7" s="9">
        <f t="shared" si="0"/>
        <v>0</v>
      </c>
    </row>
    <row r="9" spans="1:10">
      <c r="A9" s="38" t="s">
        <v>18</v>
      </c>
      <c r="B9" s="38" t="s">
        <v>8</v>
      </c>
      <c r="C9" s="38" t="s">
        <v>17</v>
      </c>
      <c r="D9" s="38"/>
      <c r="E9" s="39" t="s">
        <v>15</v>
      </c>
      <c r="F9" s="38" t="s">
        <v>9</v>
      </c>
      <c r="G9" s="40" t="s">
        <v>16</v>
      </c>
      <c r="H9" s="38" t="s">
        <v>10</v>
      </c>
      <c r="I9" s="38" t="s">
        <v>11</v>
      </c>
      <c r="J9" s="41" t="s">
        <v>25</v>
      </c>
    </row>
    <row r="10" spans="1:10">
      <c r="A10" s="38"/>
      <c r="B10" s="38"/>
      <c r="C10" s="9" t="s">
        <v>13</v>
      </c>
      <c r="D10" s="9" t="s">
        <v>14</v>
      </c>
      <c r="E10" s="39"/>
      <c r="F10" s="38"/>
      <c r="G10" s="40"/>
      <c r="H10" s="38"/>
      <c r="I10" s="38"/>
      <c r="J10" s="42"/>
    </row>
    <row r="11" spans="1:10">
      <c r="A11" s="13">
        <v>1</v>
      </c>
      <c r="B11" s="2">
        <v>44574</v>
      </c>
      <c r="C11" s="3">
        <v>0.30555555555555552</v>
      </c>
      <c r="D11" s="3">
        <v>0.30555555555555552</v>
      </c>
      <c r="E11" s="2" t="s">
        <v>0</v>
      </c>
      <c r="F11" s="28" t="s">
        <v>28</v>
      </c>
      <c r="G11" s="28">
        <v>338</v>
      </c>
      <c r="H11" s="28">
        <v>300</v>
      </c>
      <c r="I11" s="8">
        <f>G11/H11</f>
        <v>1.1266666666666667</v>
      </c>
      <c r="J11" s="28" t="s">
        <v>29</v>
      </c>
    </row>
  </sheetData>
  <mergeCells count="12">
    <mergeCell ref="A1:A2"/>
    <mergeCell ref="B1:B2"/>
    <mergeCell ref="J1:J2"/>
    <mergeCell ref="A9:A10"/>
    <mergeCell ref="B9:B10"/>
    <mergeCell ref="C9:D9"/>
    <mergeCell ref="E9:E10"/>
    <mergeCell ref="F9:F10"/>
    <mergeCell ref="G9:G10"/>
    <mergeCell ref="H9:H10"/>
    <mergeCell ref="I9:I10"/>
    <mergeCell ref="J9:J10"/>
  </mergeCells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J11"/>
  <sheetViews>
    <sheetView workbookViewId="0">
      <selection activeCell="F21" sqref="F21"/>
    </sheetView>
  </sheetViews>
  <sheetFormatPr defaultRowHeight="15.75"/>
  <cols>
    <col min="1" max="1" width="7.140625" style="11" customWidth="1"/>
    <col min="2" max="2" width="16.140625" style="11" bestFit="1" customWidth="1"/>
    <col min="3" max="4" width="15.7109375" style="11" customWidth="1"/>
    <col min="5" max="5" width="16.28515625" style="11" customWidth="1"/>
    <col min="6" max="9" width="15.7109375" style="11" customWidth="1"/>
    <col min="10" max="10" width="20.85546875" style="11" customWidth="1"/>
    <col min="11" max="16384" width="9.140625" style="11"/>
  </cols>
  <sheetData>
    <row r="1" spans="1:10">
      <c r="A1" s="35" t="s">
        <v>19</v>
      </c>
      <c r="B1" s="37" t="s">
        <v>12</v>
      </c>
      <c r="C1" s="4">
        <v>44578</v>
      </c>
      <c r="D1" s="4">
        <v>44579</v>
      </c>
      <c r="E1" s="4">
        <v>44580</v>
      </c>
      <c r="F1" s="4">
        <v>44581</v>
      </c>
      <c r="G1" s="4">
        <v>44582</v>
      </c>
      <c r="H1" s="4">
        <v>44583</v>
      </c>
      <c r="I1" s="4">
        <v>44584</v>
      </c>
      <c r="J1" s="34" t="s">
        <v>20</v>
      </c>
    </row>
    <row r="2" spans="1:10">
      <c r="A2" s="36"/>
      <c r="B2" s="37"/>
      <c r="C2" s="10" t="s">
        <v>1</v>
      </c>
      <c r="D2" s="10" t="s">
        <v>2</v>
      </c>
      <c r="E2" s="10" t="s">
        <v>3</v>
      </c>
      <c r="F2" s="10" t="s">
        <v>4</v>
      </c>
      <c r="G2" s="10" t="s">
        <v>5</v>
      </c>
      <c r="H2" s="10" t="s">
        <v>6</v>
      </c>
      <c r="I2" s="10" t="s">
        <v>7</v>
      </c>
      <c r="J2" s="34"/>
    </row>
    <row r="3" spans="1:10">
      <c r="A3" s="7">
        <v>4</v>
      </c>
      <c r="B3" s="5" t="s">
        <v>0</v>
      </c>
      <c r="C3" s="6"/>
      <c r="D3" s="6"/>
      <c r="E3" s="6"/>
      <c r="F3" s="6"/>
      <c r="G3" s="6"/>
      <c r="H3" s="14"/>
      <c r="I3" s="6"/>
      <c r="J3" s="9">
        <f>SUM(C3:I3)</f>
        <v>0</v>
      </c>
    </row>
    <row r="4" spans="1:10">
      <c r="A4" s="7">
        <v>5</v>
      </c>
      <c r="B4" s="5" t="s">
        <v>21</v>
      </c>
      <c r="C4" s="6"/>
      <c r="D4" s="6"/>
      <c r="E4" s="30">
        <v>1</v>
      </c>
      <c r="F4" s="6"/>
      <c r="G4" s="6"/>
      <c r="H4" s="14"/>
      <c r="I4" s="6"/>
      <c r="J4" s="9">
        <f t="shared" ref="J4:J7" si="0">SUM(C4:I4)</f>
        <v>1</v>
      </c>
    </row>
    <row r="5" spans="1:10">
      <c r="A5" s="7">
        <v>6</v>
      </c>
      <c r="B5" s="5" t="s">
        <v>22</v>
      </c>
      <c r="C5" s="6"/>
      <c r="D5" s="6"/>
      <c r="E5" s="6"/>
      <c r="F5" s="6"/>
      <c r="G5" s="6"/>
      <c r="H5" s="14"/>
      <c r="I5" s="6"/>
      <c r="J5" s="9">
        <f t="shared" si="0"/>
        <v>0</v>
      </c>
    </row>
    <row r="6" spans="1:10">
      <c r="A6" s="7">
        <v>10</v>
      </c>
      <c r="B6" s="5" t="s">
        <v>23</v>
      </c>
      <c r="C6" s="6"/>
      <c r="D6" s="6"/>
      <c r="E6" s="6"/>
      <c r="F6" s="6"/>
      <c r="G6" s="6"/>
      <c r="H6" s="14"/>
      <c r="I6" s="6"/>
      <c r="J6" s="9">
        <f t="shared" si="0"/>
        <v>0</v>
      </c>
    </row>
    <row r="7" spans="1:10">
      <c r="A7" s="7">
        <v>11</v>
      </c>
      <c r="B7" s="5" t="s">
        <v>24</v>
      </c>
      <c r="C7" s="6"/>
      <c r="D7" s="6"/>
      <c r="E7" s="6"/>
      <c r="F7" s="6"/>
      <c r="G7" s="6"/>
      <c r="H7" s="14"/>
      <c r="I7" s="6"/>
      <c r="J7" s="9">
        <f t="shared" si="0"/>
        <v>0</v>
      </c>
    </row>
    <row r="9" spans="1:10">
      <c r="A9" s="38" t="s">
        <v>18</v>
      </c>
      <c r="B9" s="38" t="s">
        <v>8</v>
      </c>
      <c r="C9" s="38" t="s">
        <v>17</v>
      </c>
      <c r="D9" s="38"/>
      <c r="E9" s="39" t="s">
        <v>15</v>
      </c>
      <c r="F9" s="38" t="s">
        <v>9</v>
      </c>
      <c r="G9" s="40" t="s">
        <v>16</v>
      </c>
      <c r="H9" s="38" t="s">
        <v>10</v>
      </c>
      <c r="I9" s="38" t="s">
        <v>11</v>
      </c>
      <c r="J9" s="41" t="s">
        <v>25</v>
      </c>
    </row>
    <row r="10" spans="1:10">
      <c r="A10" s="38"/>
      <c r="B10" s="38"/>
      <c r="C10" s="26" t="s">
        <v>13</v>
      </c>
      <c r="D10" s="26" t="s">
        <v>14</v>
      </c>
      <c r="E10" s="39"/>
      <c r="F10" s="38"/>
      <c r="G10" s="40"/>
      <c r="H10" s="38"/>
      <c r="I10" s="38"/>
      <c r="J10" s="42"/>
    </row>
    <row r="11" spans="1:10">
      <c r="A11" s="26">
        <v>1</v>
      </c>
      <c r="B11" s="2">
        <v>44580</v>
      </c>
      <c r="C11" s="3">
        <v>0.77777777777777779</v>
      </c>
      <c r="D11" s="3">
        <v>0.77777777777777779</v>
      </c>
      <c r="E11" s="2" t="s">
        <v>21</v>
      </c>
      <c r="F11" s="29" t="s">
        <v>26</v>
      </c>
      <c r="G11" s="26">
        <v>5.7000000000000002E-2</v>
      </c>
      <c r="H11" s="29">
        <v>0.05</v>
      </c>
      <c r="I11" s="8">
        <f>G11/H11</f>
        <v>1.1399999999999999</v>
      </c>
      <c r="J11" s="29" t="s">
        <v>31</v>
      </c>
    </row>
  </sheetData>
  <mergeCells count="12">
    <mergeCell ref="A1:A2"/>
    <mergeCell ref="B1:B2"/>
    <mergeCell ref="J1:J2"/>
    <mergeCell ref="A9:A10"/>
    <mergeCell ref="B9:B10"/>
    <mergeCell ref="C9:D9"/>
    <mergeCell ref="E9:E10"/>
    <mergeCell ref="F9:F10"/>
    <mergeCell ref="G9:G10"/>
    <mergeCell ref="H9:H10"/>
    <mergeCell ref="I9:I10"/>
    <mergeCell ref="J9:J10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11"/>
  <sheetViews>
    <sheetView workbookViewId="0">
      <selection activeCell="E11" sqref="E11:J11"/>
    </sheetView>
  </sheetViews>
  <sheetFormatPr defaultRowHeight="15.75"/>
  <cols>
    <col min="1" max="1" width="7.140625" style="11" customWidth="1"/>
    <col min="2" max="2" width="16.140625" style="11" bestFit="1" customWidth="1"/>
    <col min="3" max="9" width="15.7109375" style="11" customWidth="1"/>
    <col min="10" max="10" width="20.85546875" style="11" customWidth="1"/>
    <col min="11" max="16384" width="9.140625" style="11"/>
  </cols>
  <sheetData>
    <row r="1" spans="1:10">
      <c r="A1" s="35" t="s">
        <v>19</v>
      </c>
      <c r="B1" s="37" t="s">
        <v>12</v>
      </c>
      <c r="C1" s="4">
        <v>44585</v>
      </c>
      <c r="D1" s="4">
        <v>44586</v>
      </c>
      <c r="E1" s="4">
        <v>44587</v>
      </c>
      <c r="F1" s="4">
        <v>44588</v>
      </c>
      <c r="G1" s="4">
        <v>44589</v>
      </c>
      <c r="H1" s="4">
        <v>44590</v>
      </c>
      <c r="I1" s="4">
        <v>44591</v>
      </c>
      <c r="J1" s="34" t="s">
        <v>20</v>
      </c>
    </row>
    <row r="2" spans="1:10">
      <c r="A2" s="36"/>
      <c r="B2" s="37"/>
      <c r="C2" s="19" t="s">
        <v>1</v>
      </c>
      <c r="D2" s="25" t="s">
        <v>2</v>
      </c>
      <c r="E2" s="25" t="s">
        <v>3</v>
      </c>
      <c r="F2" s="25" t="s">
        <v>4</v>
      </c>
      <c r="G2" s="25" t="s">
        <v>5</v>
      </c>
      <c r="H2" s="25" t="s">
        <v>6</v>
      </c>
      <c r="I2" s="25" t="s">
        <v>7</v>
      </c>
      <c r="J2" s="34"/>
    </row>
    <row r="3" spans="1:10">
      <c r="A3" s="7">
        <v>4</v>
      </c>
      <c r="B3" s="5" t="s">
        <v>0</v>
      </c>
      <c r="C3" s="6"/>
      <c r="D3" s="6"/>
      <c r="E3" s="6"/>
      <c r="F3" s="6"/>
      <c r="G3" s="6"/>
      <c r="H3" s="6"/>
      <c r="I3" s="6"/>
      <c r="J3" s="12">
        <f>SUM(C3:I3)</f>
        <v>0</v>
      </c>
    </row>
    <row r="4" spans="1:10">
      <c r="A4" s="7">
        <v>5</v>
      </c>
      <c r="B4" s="5" t="s">
        <v>21</v>
      </c>
      <c r="C4" s="6"/>
      <c r="D4" s="6"/>
      <c r="E4" s="6"/>
      <c r="F4" s="30">
        <v>1</v>
      </c>
      <c r="G4" s="6"/>
      <c r="H4" s="6"/>
      <c r="I4" s="6"/>
      <c r="J4" s="12">
        <f t="shared" ref="J4:J7" si="0">SUM(C4:I4)</f>
        <v>1</v>
      </c>
    </row>
    <row r="5" spans="1:10">
      <c r="A5" s="7">
        <v>6</v>
      </c>
      <c r="B5" s="5" t="s">
        <v>22</v>
      </c>
      <c r="C5" s="6"/>
      <c r="D5" s="6"/>
      <c r="E5" s="6"/>
      <c r="F5" s="6"/>
      <c r="G5" s="6"/>
      <c r="H5" s="6"/>
      <c r="I5" s="6"/>
      <c r="J5" s="12">
        <f t="shared" si="0"/>
        <v>0</v>
      </c>
    </row>
    <row r="6" spans="1:10">
      <c r="A6" s="7">
        <v>10</v>
      </c>
      <c r="B6" s="5" t="s">
        <v>23</v>
      </c>
      <c r="C6" s="6"/>
      <c r="D6" s="6"/>
      <c r="E6" s="6"/>
      <c r="F6" s="6"/>
      <c r="G6" s="6"/>
      <c r="H6" s="6"/>
      <c r="I6" s="6"/>
      <c r="J6" s="12">
        <f t="shared" si="0"/>
        <v>0</v>
      </c>
    </row>
    <row r="7" spans="1:10">
      <c r="A7" s="7">
        <v>11</v>
      </c>
      <c r="B7" s="5" t="s">
        <v>24</v>
      </c>
      <c r="C7" s="6"/>
      <c r="D7" s="6"/>
      <c r="E7" s="6"/>
      <c r="F7" s="6"/>
      <c r="G7" s="6"/>
      <c r="H7" s="14"/>
      <c r="I7" s="6"/>
      <c r="J7" s="12">
        <f t="shared" si="0"/>
        <v>0</v>
      </c>
    </row>
    <row r="9" spans="1:10">
      <c r="A9" s="38" t="s">
        <v>18</v>
      </c>
      <c r="B9" s="38" t="s">
        <v>8</v>
      </c>
      <c r="C9" s="38" t="s">
        <v>17</v>
      </c>
      <c r="D9" s="38"/>
      <c r="E9" s="39" t="s">
        <v>15</v>
      </c>
      <c r="F9" s="38" t="s">
        <v>9</v>
      </c>
      <c r="G9" s="40" t="s">
        <v>16</v>
      </c>
      <c r="H9" s="38" t="s">
        <v>10</v>
      </c>
      <c r="I9" s="38" t="s">
        <v>11</v>
      </c>
      <c r="J9" s="39" t="s">
        <v>25</v>
      </c>
    </row>
    <row r="10" spans="1:10">
      <c r="A10" s="38"/>
      <c r="B10" s="38"/>
      <c r="C10" s="22" t="s">
        <v>13</v>
      </c>
      <c r="D10" s="22" t="s">
        <v>14</v>
      </c>
      <c r="E10" s="39"/>
      <c r="F10" s="38"/>
      <c r="G10" s="40"/>
      <c r="H10" s="38"/>
      <c r="I10" s="38"/>
      <c r="J10" s="39"/>
    </row>
    <row r="11" spans="1:10">
      <c r="A11" s="29">
        <v>1</v>
      </c>
      <c r="B11" s="2">
        <v>44588</v>
      </c>
      <c r="C11" s="3">
        <v>0.47222222222222227</v>
      </c>
      <c r="D11" s="3">
        <v>0.47222222222222227</v>
      </c>
      <c r="E11" s="2" t="s">
        <v>21</v>
      </c>
      <c r="F11" s="29" t="s">
        <v>26</v>
      </c>
      <c r="G11" s="29">
        <v>9.4899999999999998E-2</v>
      </c>
      <c r="H11" s="29">
        <v>0.05</v>
      </c>
      <c r="I11" s="8">
        <f>G11/H11</f>
        <v>1.8979999999999999</v>
      </c>
      <c r="J11" s="29" t="s">
        <v>30</v>
      </c>
    </row>
  </sheetData>
  <mergeCells count="12">
    <mergeCell ref="I9:I10"/>
    <mergeCell ref="J9:J10"/>
    <mergeCell ref="A1:A2"/>
    <mergeCell ref="B1:B2"/>
    <mergeCell ref="J1:J2"/>
    <mergeCell ref="A9:A10"/>
    <mergeCell ref="B9:B10"/>
    <mergeCell ref="C9:D9"/>
    <mergeCell ref="E9:E10"/>
    <mergeCell ref="F9:F10"/>
    <mergeCell ref="G9:G10"/>
    <mergeCell ref="H9:H10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J11"/>
  <sheetViews>
    <sheetView tabSelected="1" workbookViewId="0">
      <selection activeCell="D25" sqref="D25"/>
    </sheetView>
  </sheetViews>
  <sheetFormatPr defaultRowHeight="15.75"/>
  <cols>
    <col min="1" max="1" width="7.140625" style="11" customWidth="1"/>
    <col min="2" max="2" width="16.140625" style="11" bestFit="1" customWidth="1"/>
    <col min="3" max="9" width="15.7109375" style="11" customWidth="1"/>
    <col min="10" max="10" width="20.85546875" style="11" customWidth="1"/>
    <col min="11" max="16384" width="9.140625" style="11"/>
  </cols>
  <sheetData>
    <row r="1" spans="1:10">
      <c r="A1" s="35" t="s">
        <v>19</v>
      </c>
      <c r="B1" s="37" t="s">
        <v>12</v>
      </c>
      <c r="C1" s="4">
        <v>44592</v>
      </c>
      <c r="D1" s="4"/>
      <c r="E1" s="4"/>
      <c r="F1" s="4"/>
      <c r="G1" s="4"/>
      <c r="H1" s="4"/>
      <c r="I1" s="4"/>
      <c r="J1" s="34" t="s">
        <v>20</v>
      </c>
    </row>
    <row r="2" spans="1:10">
      <c r="A2" s="36"/>
      <c r="B2" s="37"/>
      <c r="C2" s="25" t="s">
        <v>1</v>
      </c>
      <c r="D2" s="25"/>
      <c r="E2" s="25"/>
      <c r="F2" s="25"/>
      <c r="G2" s="25"/>
      <c r="H2" s="25"/>
      <c r="I2" s="25"/>
      <c r="J2" s="34"/>
    </row>
    <row r="3" spans="1:10">
      <c r="A3" s="7">
        <v>4</v>
      </c>
      <c r="B3" s="5" t="s">
        <v>0</v>
      </c>
      <c r="C3" s="6"/>
      <c r="D3" s="6"/>
      <c r="E3" s="6"/>
      <c r="F3" s="6"/>
      <c r="G3" s="6"/>
      <c r="H3" s="6"/>
      <c r="I3" s="6"/>
      <c r="J3" s="26">
        <f>SUM(C3:I3)</f>
        <v>0</v>
      </c>
    </row>
    <row r="4" spans="1:10">
      <c r="A4" s="7">
        <v>5</v>
      </c>
      <c r="B4" s="5" t="s">
        <v>21</v>
      </c>
      <c r="C4" s="30">
        <v>1</v>
      </c>
      <c r="D4" s="6"/>
      <c r="E4" s="6"/>
      <c r="F4" s="6"/>
      <c r="G4" s="6"/>
      <c r="H4" s="6"/>
      <c r="I4" s="6"/>
      <c r="J4" s="26">
        <f t="shared" ref="J4:J7" si="0">SUM(C4:I4)</f>
        <v>1</v>
      </c>
    </row>
    <row r="5" spans="1:10">
      <c r="A5" s="7">
        <v>6</v>
      </c>
      <c r="B5" s="5" t="s">
        <v>22</v>
      </c>
      <c r="C5" s="6"/>
      <c r="D5" s="6"/>
      <c r="E5" s="6"/>
      <c r="F5" s="6"/>
      <c r="G5" s="6"/>
      <c r="H5" s="6"/>
      <c r="I5" s="6"/>
      <c r="J5" s="26">
        <f t="shared" si="0"/>
        <v>0</v>
      </c>
    </row>
    <row r="6" spans="1:10">
      <c r="A6" s="7">
        <v>10</v>
      </c>
      <c r="B6" s="5" t="s">
        <v>23</v>
      </c>
      <c r="C6" s="6"/>
      <c r="D6" s="6"/>
      <c r="E6" s="6"/>
      <c r="F6" s="6"/>
      <c r="G6" s="6"/>
      <c r="H6" s="6"/>
      <c r="I6" s="6"/>
      <c r="J6" s="26">
        <f t="shared" si="0"/>
        <v>0</v>
      </c>
    </row>
    <row r="7" spans="1:10">
      <c r="A7" s="7">
        <v>11</v>
      </c>
      <c r="B7" s="5" t="s">
        <v>24</v>
      </c>
      <c r="C7" s="6"/>
      <c r="D7" s="6"/>
      <c r="E7" s="6"/>
      <c r="F7" s="6"/>
      <c r="G7" s="6"/>
      <c r="H7" s="14"/>
      <c r="I7" s="6"/>
      <c r="J7" s="26">
        <f t="shared" si="0"/>
        <v>0</v>
      </c>
    </row>
    <row r="9" spans="1:10">
      <c r="A9" s="38" t="s">
        <v>18</v>
      </c>
      <c r="B9" s="38" t="s">
        <v>8</v>
      </c>
      <c r="C9" s="38" t="s">
        <v>17</v>
      </c>
      <c r="D9" s="38"/>
      <c r="E9" s="39" t="s">
        <v>15</v>
      </c>
      <c r="F9" s="38" t="s">
        <v>9</v>
      </c>
      <c r="G9" s="40" t="s">
        <v>16</v>
      </c>
      <c r="H9" s="38" t="s">
        <v>10</v>
      </c>
      <c r="I9" s="38" t="s">
        <v>11</v>
      </c>
      <c r="J9" s="39" t="s">
        <v>25</v>
      </c>
    </row>
    <row r="10" spans="1:10">
      <c r="A10" s="38"/>
      <c r="B10" s="38"/>
      <c r="C10" s="26" t="s">
        <v>13</v>
      </c>
      <c r="D10" s="26" t="s">
        <v>14</v>
      </c>
      <c r="E10" s="39"/>
      <c r="F10" s="38"/>
      <c r="G10" s="40"/>
      <c r="H10" s="38"/>
      <c r="I10" s="38"/>
      <c r="J10" s="39"/>
    </row>
    <row r="11" spans="1:10">
      <c r="A11" s="26">
        <v>1</v>
      </c>
      <c r="B11" s="2">
        <v>44592</v>
      </c>
      <c r="C11" s="3">
        <v>0.3611111111111111</v>
      </c>
      <c r="D11" s="3">
        <v>0.3611111111111111</v>
      </c>
      <c r="E11" s="2" t="s">
        <v>21</v>
      </c>
      <c r="F11" s="29" t="s">
        <v>26</v>
      </c>
      <c r="G11" s="29">
        <v>5.16E-2</v>
      </c>
      <c r="H11" s="29">
        <v>0.05</v>
      </c>
      <c r="I11" s="8">
        <f>G11/H11</f>
        <v>1.032</v>
      </c>
      <c r="J11" s="29">
        <v>0</v>
      </c>
    </row>
  </sheetData>
  <mergeCells count="12">
    <mergeCell ref="I9:I10"/>
    <mergeCell ref="J9:J10"/>
    <mergeCell ref="A1:A2"/>
    <mergeCell ref="B1:B2"/>
    <mergeCell ref="J1:J2"/>
    <mergeCell ref="A9:A10"/>
    <mergeCell ref="B9:B10"/>
    <mergeCell ref="C9:D9"/>
    <mergeCell ref="E9:E10"/>
    <mergeCell ref="F9:F10"/>
    <mergeCell ref="G9:G10"/>
    <mergeCell ref="H9:H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1.01-2.01</vt:lpstr>
      <vt:lpstr>3.01-9.01</vt:lpstr>
      <vt:lpstr>10.01-16.01</vt:lpstr>
      <vt:lpstr>17.01-23.01</vt:lpstr>
      <vt:lpstr>24.01-30.01</vt:lpstr>
      <vt:lpstr>31.01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2022-01-31T07:11:17Z</dcterms:modified>
</cp:coreProperties>
</file>