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.11-6.11" sheetId="3" r:id="rId1"/>
    <sheet name="7.11-13.11" sheetId="4" r:id="rId2"/>
    <sheet name="14.11-20.11" sheetId="5" r:id="rId3"/>
    <sheet name="21.11-27.11" sheetId="6" r:id="rId4"/>
    <sheet name="28.11-30.11" sheetId="7" r:id="rId5"/>
  </sheets>
  <calcPr calcId="124519"/>
</workbook>
</file>

<file path=xl/calcChain.xml><?xml version="1.0" encoding="utf-8"?>
<calcChain xmlns="http://schemas.openxmlformats.org/spreadsheetml/2006/main">
  <c r="I12" i="3"/>
  <c r="I11"/>
  <c r="J7" i="7"/>
  <c r="J6"/>
  <c r="J5"/>
  <c r="J4"/>
  <c r="J3"/>
  <c r="J7" i="3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</calcChain>
</file>

<file path=xl/sharedStrings.xml><?xml version="1.0" encoding="utf-8"?>
<sst xmlns="http://schemas.openxmlformats.org/spreadsheetml/2006/main" count="141" uniqueCount="32">
  <si>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</si>
  <si>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</si>
  <si>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</si>
  <si>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</si>
  <si>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</si>
  <si>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</si>
  <si>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</si>
  <si>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</si>
  <si>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</si>
  <si>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</si>
  <si>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</si>
  <si>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</si>
  <si>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</si>
  <si>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</si>
  <si>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</si>
  <si>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</si>
  <si>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</si>
  <si>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</si>
  <si>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</si>
  <si>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</si>
  <si>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</si>
  <si>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</si>
  <si>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</si>
  <si>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</si>
  <si>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</si>
  <si>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Направление ветра-скорость , м/с</t>
  </si>
  <si>
    <t>Примечание: На посту №4 (Балабаново, ул. Лермонтова) датчики по взвешенным веществам РМ2,5 и РМ 10 не работают с 18.07.2022. По информации подрядчика - сняты для поверки.</t>
  </si>
  <si>
    <t>Примечание: На постах №6 и №10 (Боровск, Ворсино) датчики по взвешенным веществам РМ2,5 и РМ 10 не работают с 03.08.2022. По информации подрядчика - сняты для поверки.</t>
  </si>
  <si>
    <t>Формальдегид</t>
  </si>
  <si>
    <t>С - 0,1</t>
  </si>
  <si>
    <t>ЗЮЗ - 0,9</t>
  </si>
  <si>
    <t>Превышений ПДК за период с 07.11.2022 по 13.11.2022 не выявлено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</si>
</sst>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21" sqref="D21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 ht="15.75" customHeight="1">
      <c r="A1" s="39" t="s">
        <v>19</v>
      </c>
      <c r="B1" s="41" t="s">
        <v>12</v>
      </c>
      <c r="C1" s="4"/>
      <c r="D1" s="4">
        <v>44866</v>
      </c>
      <c r="E1" s="4">
        <v>44867</v>
      </c>
      <c r="F1" s="4">
        <v>44868</v>
      </c>
      <c r="G1" s="4">
        <v>44869</v>
      </c>
      <c r="H1" s="4">
        <v>44870</v>
      </c>
      <c r="I1" s="4">
        <v>44871</v>
      </c>
      <c r="J1" s="38" t="s">
        <v>20</v>
      </c>
    </row>
    <row r="2" spans="1:10">
      <c r="A2" s="40"/>
      <c r="B2" s="41"/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38"/>
    </row>
    <row r="3" spans="1:10">
      <c r="A3" s="7">
        <v>4</v>
      </c>
      <c r="B3" s="5" t="s">
        <v>0</v>
      </c>
      <c r="C3" s="13"/>
      <c r="D3" s="13"/>
      <c r="E3" s="13"/>
      <c r="F3" s="6"/>
      <c r="G3" s="6"/>
      <c r="H3" s="6"/>
      <c r="I3" s="13"/>
      <c r="J3" s="28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31">
        <v>1</v>
      </c>
      <c r="G4" s="6"/>
      <c r="H4" s="6"/>
      <c r="I4" s="31">
        <v>1</v>
      </c>
      <c r="J4" s="28">
        <f t="shared" ref="J4:J7" si="0">SUM(C4:I4)</f>
        <v>2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13"/>
      <c r="I5" s="6"/>
      <c r="J5" s="28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28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28">
        <f t="shared" si="0"/>
        <v>0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customHeight="1">
      <c r="A9" s="42" t="s">
        <v>18</v>
      </c>
      <c r="B9" s="42" t="s">
        <v>8</v>
      </c>
      <c r="C9" s="42" t="s">
        <v>17</v>
      </c>
      <c r="D9" s="42"/>
      <c r="E9" s="43" t="s">
        <v>15</v>
      </c>
      <c r="F9" s="42" t="s">
        <v>9</v>
      </c>
      <c r="G9" s="43" t="s">
        <v>16</v>
      </c>
      <c r="H9" s="42" t="s">
        <v>10</v>
      </c>
      <c r="I9" s="42" t="s">
        <v>11</v>
      </c>
      <c r="J9" s="44" t="s">
        <v>25</v>
      </c>
    </row>
    <row r="10" spans="1:10">
      <c r="A10" s="42"/>
      <c r="B10" s="42"/>
      <c r="C10" s="28" t="s">
        <v>13</v>
      </c>
      <c r="D10" s="28" t="s">
        <v>14</v>
      </c>
      <c r="E10" s="43"/>
      <c r="F10" s="42"/>
      <c r="G10" s="43"/>
      <c r="H10" s="42"/>
      <c r="I10" s="42"/>
      <c r="J10" s="45"/>
    </row>
    <row r="11" spans="1:10" s="11" customFormat="1">
      <c r="A11" s="28">
        <v>1</v>
      </c>
      <c r="B11" s="2">
        <v>44868</v>
      </c>
      <c r="C11" s="3">
        <v>0.73611111111111116</v>
      </c>
      <c r="D11" s="3">
        <v>0.73611111111111116</v>
      </c>
      <c r="E11" s="29" t="s">
        <v>21</v>
      </c>
      <c r="F11" s="28" t="s">
        <v>28</v>
      </c>
      <c r="G11" s="29">
        <v>6.1600000000000002E-2</v>
      </c>
      <c r="H11" s="28">
        <v>0.05</v>
      </c>
      <c r="I11" s="28">
        <f>G11/H11</f>
        <v>1.232</v>
      </c>
      <c r="J11" s="30" t="s">
        <v>29</v>
      </c>
    </row>
    <row r="12" spans="1:10">
      <c r="A12" s="28">
        <v>2</v>
      </c>
      <c r="B12" s="2">
        <v>44871</v>
      </c>
      <c r="C12" s="3">
        <v>0.5</v>
      </c>
      <c r="D12" s="3">
        <v>0.5</v>
      </c>
      <c r="E12" s="29" t="s">
        <v>21</v>
      </c>
      <c r="F12" s="28" t="s">
        <v>28</v>
      </c>
      <c r="G12" s="29">
        <v>0.13389999999999999</v>
      </c>
      <c r="H12" s="28">
        <v>0.05</v>
      </c>
      <c r="I12" s="28">
        <f>G12/H12</f>
        <v>2.6779999999999995</v>
      </c>
      <c r="J12" s="30" t="s">
        <v>30</v>
      </c>
    </row>
    <row r="13" spans="1:10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32" t="s">
        <v>26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10">
      <c r="A16" s="35"/>
      <c r="B16" s="36"/>
      <c r="C16" s="36"/>
      <c r="D16" s="36"/>
      <c r="E16" s="36"/>
      <c r="F16" s="36"/>
      <c r="G16" s="36"/>
      <c r="H16" s="36"/>
      <c r="I16" s="36"/>
      <c r="J16" s="37"/>
    </row>
    <row r="17" spans="1:10">
      <c r="A17" s="32" t="s">
        <v>27</v>
      </c>
      <c r="B17" s="33"/>
      <c r="C17" s="33"/>
      <c r="D17" s="33"/>
      <c r="E17" s="33"/>
      <c r="F17" s="33"/>
      <c r="G17" s="33"/>
      <c r="H17" s="33"/>
      <c r="I17" s="33"/>
      <c r="J17" s="34"/>
    </row>
    <row r="18" spans="1:10">
      <c r="A18" s="35"/>
      <c r="B18" s="36"/>
      <c r="C18" s="36"/>
      <c r="D18" s="36"/>
      <c r="E18" s="36"/>
      <c r="F18" s="36"/>
      <c r="G18" s="36"/>
      <c r="H18" s="36"/>
      <c r="I18" s="36"/>
      <c r="J18" s="37"/>
    </row>
  </sheetData>
  <mergeCells count="14">
    <mergeCell ref="A17:J18"/>
    <mergeCell ref="A15:J16"/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9" style="11" bestFit="1" customWidth="1"/>
    <col min="6" max="8" width="15.7109375" style="11" customWidth="1"/>
    <col min="9" max="9" width="15.7109375" style="15" customWidth="1"/>
    <col min="10" max="10" width="20.85546875" style="11" customWidth="1"/>
    <col min="11" max="16384" width="9.140625" style="11"/>
  </cols>
  <sheetData>
    <row r="1" spans="1:10">
      <c r="A1" s="39" t="s">
        <v>19</v>
      </c>
      <c r="B1" s="41" t="s">
        <v>12</v>
      </c>
      <c r="C1" s="4">
        <v>44872</v>
      </c>
      <c r="D1" s="4">
        <v>44873</v>
      </c>
      <c r="E1" s="4">
        <v>44874</v>
      </c>
      <c r="F1" s="4">
        <v>44875</v>
      </c>
      <c r="G1" s="4">
        <v>44876</v>
      </c>
      <c r="H1" s="4">
        <v>44877</v>
      </c>
      <c r="I1" s="4">
        <v>44878</v>
      </c>
      <c r="J1" s="38" t="s">
        <v>20</v>
      </c>
    </row>
    <row r="2" spans="1:10">
      <c r="A2" s="40"/>
      <c r="B2" s="41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4" t="s">
        <v>7</v>
      </c>
      <c r="J2" s="38"/>
    </row>
    <row r="3" spans="1:10">
      <c r="A3" s="7">
        <v>4</v>
      </c>
      <c r="B3" s="5" t="s">
        <v>0</v>
      </c>
      <c r="C3" s="16"/>
      <c r="D3" s="16"/>
      <c r="E3" s="16"/>
      <c r="F3" s="16"/>
      <c r="G3" s="16"/>
      <c r="H3" s="16"/>
      <c r="I3" s="16"/>
      <c r="J3" s="17">
        <f>SUM(C3:I3)</f>
        <v>0</v>
      </c>
    </row>
    <row r="4" spans="1:10">
      <c r="A4" s="7">
        <v>5</v>
      </c>
      <c r="B4" s="5" t="s">
        <v>21</v>
      </c>
      <c r="C4" s="16"/>
      <c r="D4" s="16"/>
      <c r="E4" s="16"/>
      <c r="F4" s="16"/>
      <c r="G4" s="16"/>
      <c r="H4" s="16"/>
      <c r="I4" s="16"/>
      <c r="J4" s="17">
        <f t="shared" ref="J4:J7" si="0">SUM(C4:I4)</f>
        <v>0</v>
      </c>
    </row>
    <row r="5" spans="1:10">
      <c r="A5" s="7">
        <v>6</v>
      </c>
      <c r="B5" s="5" t="s">
        <v>22</v>
      </c>
      <c r="C5" s="16"/>
      <c r="D5" s="16"/>
      <c r="E5" s="16"/>
      <c r="F5" s="16"/>
      <c r="G5" s="16"/>
      <c r="H5" s="16"/>
      <c r="I5" s="16"/>
      <c r="J5" s="17">
        <f t="shared" si="0"/>
        <v>0</v>
      </c>
    </row>
    <row r="6" spans="1:10">
      <c r="A6" s="7">
        <v>10</v>
      </c>
      <c r="B6" s="5" t="s">
        <v>23</v>
      </c>
      <c r="C6" s="16"/>
      <c r="D6" s="16"/>
      <c r="E6" s="16"/>
      <c r="F6" s="16"/>
      <c r="G6" s="16"/>
      <c r="H6" s="16"/>
      <c r="I6" s="16"/>
      <c r="J6" s="17">
        <f t="shared" si="0"/>
        <v>0</v>
      </c>
    </row>
    <row r="7" spans="1:10">
      <c r="A7" s="7">
        <v>11</v>
      </c>
      <c r="B7" s="5" t="s">
        <v>24</v>
      </c>
      <c r="C7" s="16"/>
      <c r="D7" s="16"/>
      <c r="E7" s="16"/>
      <c r="F7" s="16"/>
      <c r="G7" s="16"/>
      <c r="H7" s="16"/>
      <c r="I7" s="16"/>
      <c r="J7" s="17">
        <f t="shared" si="0"/>
        <v>0</v>
      </c>
    </row>
    <row r="9" spans="1:10">
      <c r="A9" s="42" t="s">
        <v>18</v>
      </c>
      <c r="B9" s="42" t="s">
        <v>8</v>
      </c>
      <c r="C9" s="42" t="s">
        <v>17</v>
      </c>
      <c r="D9" s="42"/>
      <c r="E9" s="43" t="s">
        <v>15</v>
      </c>
      <c r="F9" s="42" t="s">
        <v>9</v>
      </c>
      <c r="G9" s="47" t="s">
        <v>16</v>
      </c>
      <c r="H9" s="42" t="s">
        <v>10</v>
      </c>
      <c r="I9" s="46" t="s">
        <v>11</v>
      </c>
      <c r="J9" s="43" t="s">
        <v>25</v>
      </c>
    </row>
    <row r="10" spans="1:10">
      <c r="A10" s="42"/>
      <c r="B10" s="42"/>
      <c r="C10" s="24" t="s">
        <v>13</v>
      </c>
      <c r="D10" s="24" t="s">
        <v>14</v>
      </c>
      <c r="E10" s="43"/>
      <c r="F10" s="42"/>
      <c r="G10" s="47"/>
      <c r="H10" s="42"/>
      <c r="I10" s="46"/>
      <c r="J10" s="43"/>
    </row>
    <row r="11" spans="1:10">
      <c r="A11" s="24"/>
      <c r="B11" s="2"/>
      <c r="C11" s="3"/>
      <c r="D11" s="3"/>
      <c r="E11" s="2"/>
      <c r="F11" s="26"/>
      <c r="G11" s="24"/>
      <c r="H11" s="24"/>
      <c r="I11" s="8"/>
      <c r="J11" s="26"/>
    </row>
    <row r="13" spans="1:10">
      <c r="A13" s="48" t="s">
        <v>31</v>
      </c>
      <c r="B13" s="49"/>
      <c r="C13" s="49"/>
      <c r="D13" s="49"/>
      <c r="E13" s="49"/>
      <c r="F13" s="49"/>
      <c r="G13" s="49"/>
      <c r="H13" s="49"/>
      <c r="I13" s="49"/>
      <c r="J13" s="50"/>
    </row>
    <row r="15" spans="1:10">
      <c r="A15" s="32" t="s">
        <v>26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10">
      <c r="A16" s="35"/>
      <c r="B16" s="36"/>
      <c r="C16" s="36"/>
      <c r="D16" s="36"/>
      <c r="E16" s="36"/>
      <c r="F16" s="36"/>
      <c r="G16" s="36"/>
      <c r="H16" s="36"/>
      <c r="I16" s="36"/>
      <c r="J16" s="37"/>
    </row>
    <row r="17" spans="1:10">
      <c r="A17" s="32" t="s">
        <v>27</v>
      </c>
      <c r="B17" s="33"/>
      <c r="C17" s="33"/>
      <c r="D17" s="33"/>
      <c r="E17" s="33"/>
      <c r="F17" s="33"/>
      <c r="G17" s="33"/>
      <c r="H17" s="33"/>
      <c r="I17" s="33"/>
      <c r="J17" s="34"/>
    </row>
    <row r="18" spans="1:10">
      <c r="A18" s="35"/>
      <c r="B18" s="36"/>
      <c r="C18" s="36"/>
      <c r="D18" s="36"/>
      <c r="E18" s="36"/>
      <c r="F18" s="36"/>
      <c r="G18" s="36"/>
      <c r="H18" s="36"/>
      <c r="I18" s="36"/>
      <c r="J18" s="37"/>
    </row>
  </sheetData>
  <mergeCells count="15">
    <mergeCell ref="A15:J16"/>
    <mergeCell ref="A17:J18"/>
    <mergeCell ref="A13:J13"/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7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9" t="s">
        <v>19</v>
      </c>
      <c r="B1" s="41" t="s">
        <v>12</v>
      </c>
      <c r="C1" s="4">
        <v>44879</v>
      </c>
      <c r="D1" s="4">
        <v>44880</v>
      </c>
      <c r="E1" s="4">
        <v>44881</v>
      </c>
      <c r="F1" s="4">
        <v>44882</v>
      </c>
      <c r="G1" s="4">
        <v>44883</v>
      </c>
      <c r="H1" s="4">
        <v>44884</v>
      </c>
      <c r="I1" s="4">
        <v>44885</v>
      </c>
      <c r="J1" s="38" t="s">
        <v>20</v>
      </c>
    </row>
    <row r="2" spans="1:10">
      <c r="A2" s="40"/>
      <c r="B2" s="41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8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9">
        <f t="shared" si="0"/>
        <v>0</v>
      </c>
    </row>
    <row r="9" spans="1:10">
      <c r="A9" s="42" t="s">
        <v>18</v>
      </c>
      <c r="B9" s="42" t="s">
        <v>8</v>
      </c>
      <c r="C9" s="42" t="s">
        <v>17</v>
      </c>
      <c r="D9" s="42"/>
      <c r="E9" s="43" t="s">
        <v>15</v>
      </c>
      <c r="F9" s="42" t="s">
        <v>9</v>
      </c>
      <c r="G9" s="47" t="s">
        <v>16</v>
      </c>
      <c r="H9" s="42" t="s">
        <v>10</v>
      </c>
      <c r="I9" s="42" t="s">
        <v>11</v>
      </c>
      <c r="J9" s="44" t="s">
        <v>25</v>
      </c>
    </row>
    <row r="10" spans="1:10">
      <c r="A10" s="42"/>
      <c r="B10" s="42"/>
      <c r="C10" s="9" t="s">
        <v>13</v>
      </c>
      <c r="D10" s="9" t="s">
        <v>14</v>
      </c>
      <c r="E10" s="43"/>
      <c r="F10" s="42"/>
      <c r="G10" s="47"/>
      <c r="H10" s="42"/>
      <c r="I10" s="42"/>
      <c r="J10" s="45"/>
    </row>
    <row r="11" spans="1:10">
      <c r="A11" s="12"/>
      <c r="B11" s="2"/>
      <c r="C11" s="3"/>
      <c r="D11" s="3"/>
      <c r="E11" s="2"/>
      <c r="F11" s="23"/>
      <c r="G11" s="23"/>
      <c r="H11" s="23"/>
      <c r="I11" s="8"/>
      <c r="J11" s="23"/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9" t="s">
        <v>19</v>
      </c>
      <c r="B1" s="41" t="s">
        <v>12</v>
      </c>
      <c r="C1" s="4">
        <v>44886</v>
      </c>
      <c r="D1" s="4">
        <v>44887</v>
      </c>
      <c r="E1" s="4">
        <v>44888</v>
      </c>
      <c r="F1" s="4">
        <v>44889</v>
      </c>
      <c r="G1" s="4">
        <v>44890</v>
      </c>
      <c r="H1" s="4">
        <v>44891</v>
      </c>
      <c r="I1" s="4">
        <v>44892</v>
      </c>
      <c r="J1" s="38" t="s">
        <v>20</v>
      </c>
    </row>
    <row r="2" spans="1:10">
      <c r="A2" s="40"/>
      <c r="B2" s="41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8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9">
        <f t="shared" si="0"/>
        <v>0</v>
      </c>
    </row>
    <row r="9" spans="1:10">
      <c r="A9" s="42" t="s">
        <v>18</v>
      </c>
      <c r="B9" s="42" t="s">
        <v>8</v>
      </c>
      <c r="C9" s="42" t="s">
        <v>17</v>
      </c>
      <c r="D9" s="42"/>
      <c r="E9" s="43" t="s">
        <v>15</v>
      </c>
      <c r="F9" s="42" t="s">
        <v>9</v>
      </c>
      <c r="G9" s="47" t="s">
        <v>16</v>
      </c>
      <c r="H9" s="42" t="s">
        <v>10</v>
      </c>
      <c r="I9" s="42" t="s">
        <v>11</v>
      </c>
      <c r="J9" s="44" t="s">
        <v>25</v>
      </c>
    </row>
    <row r="10" spans="1:10">
      <c r="A10" s="42"/>
      <c r="B10" s="42"/>
      <c r="C10" s="18" t="s">
        <v>13</v>
      </c>
      <c r="D10" s="18" t="s">
        <v>14</v>
      </c>
      <c r="E10" s="43"/>
      <c r="F10" s="42"/>
      <c r="G10" s="47"/>
      <c r="H10" s="42"/>
      <c r="I10" s="42"/>
      <c r="J10" s="45"/>
    </row>
    <row r="11" spans="1:10">
      <c r="A11" s="18"/>
      <c r="B11" s="2"/>
      <c r="C11" s="3"/>
      <c r="D11" s="3"/>
      <c r="E11" s="19"/>
      <c r="F11" s="19"/>
      <c r="G11" s="19"/>
      <c r="H11" s="19"/>
      <c r="I11" s="8"/>
      <c r="J11" s="19"/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9" t="s">
        <v>19</v>
      </c>
      <c r="B1" s="41" t="s">
        <v>12</v>
      </c>
      <c r="C1" s="4">
        <v>44893</v>
      </c>
      <c r="D1" s="4">
        <v>44894</v>
      </c>
      <c r="E1" s="4">
        <v>44895</v>
      </c>
      <c r="F1" s="4"/>
      <c r="G1" s="4"/>
      <c r="H1" s="4"/>
      <c r="I1" s="4"/>
      <c r="J1" s="38" t="s">
        <v>20</v>
      </c>
    </row>
    <row r="2" spans="1:10">
      <c r="A2" s="40"/>
      <c r="B2" s="41"/>
      <c r="C2" s="20" t="s">
        <v>1</v>
      </c>
      <c r="D2" s="20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38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21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21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21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21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21">
        <f t="shared" si="0"/>
        <v>0</v>
      </c>
    </row>
    <row r="9" spans="1:10">
      <c r="A9" s="42" t="s">
        <v>18</v>
      </c>
      <c r="B9" s="42" t="s">
        <v>8</v>
      </c>
      <c r="C9" s="42" t="s">
        <v>17</v>
      </c>
      <c r="D9" s="42"/>
      <c r="E9" s="43" t="s">
        <v>15</v>
      </c>
      <c r="F9" s="42" t="s">
        <v>9</v>
      </c>
      <c r="G9" s="47" t="s">
        <v>16</v>
      </c>
      <c r="H9" s="42" t="s">
        <v>10</v>
      </c>
      <c r="I9" s="42" t="s">
        <v>11</v>
      </c>
      <c r="J9" s="44" t="s">
        <v>25</v>
      </c>
    </row>
    <row r="10" spans="1:10">
      <c r="A10" s="42"/>
      <c r="B10" s="42"/>
      <c r="C10" s="21" t="s">
        <v>13</v>
      </c>
      <c r="D10" s="21" t="s">
        <v>14</v>
      </c>
      <c r="E10" s="43"/>
      <c r="F10" s="42"/>
      <c r="G10" s="47"/>
      <c r="H10" s="42"/>
      <c r="I10" s="42"/>
      <c r="J10" s="45"/>
    </row>
    <row r="11" spans="1:10">
      <c r="A11" s="24"/>
      <c r="B11" s="2"/>
      <c r="C11" s="3"/>
      <c r="D11" s="3"/>
      <c r="E11" s="25"/>
      <c r="F11" s="25"/>
      <c r="G11" s="24"/>
      <c r="H11" s="24"/>
      <c r="I11" s="24"/>
      <c r="J11" s="25"/>
    </row>
  </sheetData>
  <mergeCells count="12"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1.11-6.11</vt:lpstr>
      <vt:lpstr>7.11-13.11</vt:lpstr>
      <vt:lpstr>14.11-20.11</vt:lpstr>
      <vt:lpstr>21.11-27.11</vt:lpstr>
      <vt:lpstr>28.11-30.11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2022-11-14T06:01:01Z</dcterms:modified>
</cp:coreProperties>
</file>